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Feuil1" sheetId="1" r:id="rId1"/>
  </sheets>
  <definedNames>
    <definedName name="IndemnitésKilométriques">Feuil1!$D$7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J6"/>
  <c r="J4"/>
  <c r="H23"/>
  <c r="J23" s="1"/>
  <c r="H22"/>
  <c r="J22" s="1"/>
  <c r="H21"/>
  <c r="J21" s="1"/>
  <c r="H20"/>
  <c r="J20" s="1"/>
  <c r="H19"/>
  <c r="J19" s="1"/>
  <c r="H18"/>
  <c r="J18" s="1"/>
  <c r="H17"/>
  <c r="J17" s="1"/>
  <c r="H16"/>
  <c r="J16" s="1"/>
  <c r="H15"/>
  <c r="J15" s="1"/>
  <c r="H14"/>
  <c r="J14" s="1"/>
  <c r="H13"/>
  <c r="J13" s="1"/>
  <c r="H12"/>
  <c r="J12" s="1"/>
  <c r="H10"/>
  <c r="J10" s="1"/>
  <c r="J5" l="1"/>
  <c r="J2" s="1"/>
</calcChain>
</file>

<file path=xl/sharedStrings.xml><?xml version="1.0" encoding="utf-8"?>
<sst xmlns="http://schemas.openxmlformats.org/spreadsheetml/2006/main" count="37" uniqueCount="37">
  <si>
    <t>Note de frais</t>
  </si>
  <si>
    <t>Rotary International District 1690</t>
  </si>
  <si>
    <t>TOTAL DE LA NOTE DE FRAIS</t>
  </si>
  <si>
    <t xml:space="preserve">                 * JOINDRE LES JUSTIFICATIFS</t>
  </si>
  <si>
    <t>HÔTEL</t>
  </si>
  <si>
    <t>Nom :</t>
  </si>
  <si>
    <t>Date de début :</t>
  </si>
  <si>
    <t>Approuvé par :</t>
  </si>
  <si>
    <t>TRANSP.+FRAIS KM</t>
  </si>
  <si>
    <t>Club Rotary :</t>
  </si>
  <si>
    <t>Date de fin :</t>
  </si>
  <si>
    <t>Signature</t>
  </si>
  <si>
    <t>REPAS</t>
  </si>
  <si>
    <t>Fonction :</t>
  </si>
  <si>
    <t>Tarif Remb. Km :</t>
  </si>
  <si>
    <t>AUTRES</t>
  </si>
  <si>
    <t>Date</t>
  </si>
  <si>
    <t>Motif</t>
  </si>
  <si>
    <t>Description</t>
  </si>
  <si>
    <r>
      <t xml:space="preserve">Hôtel </t>
    </r>
    <r>
      <rPr>
        <b/>
        <sz val="10"/>
        <color indexed="10"/>
        <rFont val="Calibri"/>
        <family val="2"/>
      </rPr>
      <t>*</t>
    </r>
  </si>
  <si>
    <r>
      <t xml:space="preserve">Repas </t>
    </r>
    <r>
      <rPr>
        <b/>
        <sz val="10"/>
        <color indexed="10"/>
        <rFont val="Calibri"/>
        <family val="2"/>
      </rPr>
      <t>*</t>
    </r>
  </si>
  <si>
    <r>
      <t xml:space="preserve">Transport </t>
    </r>
    <r>
      <rPr>
        <b/>
        <sz val="10"/>
        <color indexed="10"/>
        <rFont val="Calibri"/>
        <family val="2"/>
      </rPr>
      <t>*</t>
    </r>
  </si>
  <si>
    <t>Kilométrage</t>
  </si>
  <si>
    <t>Frais km</t>
  </si>
  <si>
    <r>
      <t xml:space="preserve">Autres </t>
    </r>
    <r>
      <rPr>
        <b/>
        <sz val="10"/>
        <color indexed="10"/>
        <rFont val="Calibri"/>
        <family val="2"/>
      </rPr>
      <t>*</t>
    </r>
  </si>
  <si>
    <t>Total</t>
  </si>
  <si>
    <t>CADRE RÉSERVÉ AU TRÉSORIER</t>
  </si>
  <si>
    <t>N° de pièce:</t>
  </si>
  <si>
    <t>Comptabilisé le</t>
  </si>
  <si>
    <t>Imputation Compta.Gle</t>
  </si>
  <si>
    <t>Budget</t>
  </si>
  <si>
    <t>Mode de règlement</t>
  </si>
  <si>
    <t>Date de règlement:</t>
  </si>
  <si>
    <t>N° de chèque:</t>
  </si>
  <si>
    <t>Hôtel Mercure 1place des halles centrales</t>
  </si>
  <si>
    <t xml:space="preserve">F-ANGOULÊME 16000
</t>
  </si>
  <si>
    <t>Gilbert PIERRE-JUSTIN, DG 23/24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</si>
</sst>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#,##0.00\ &quot;€&quot;"/>
    <numFmt numFmtId="166" formatCode="&quot;$&quot;#,##0.00"/>
    <numFmt numFmtId="167" formatCode="#,##0.00\ &quot;€&quot;&quot;/km&quot;"/>
  </numFmts>
  <fonts count="23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Calibri"/>
      <family val="2"/>
    </font>
    <font>
      <b/>
      <sz val="26"/>
      <color theme="0"/>
      <name val="Calibri"/>
      <family val="2"/>
    </font>
    <font>
      <b/>
      <sz val="10"/>
      <color theme="0"/>
      <name val="Calibri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sz val="10"/>
      <color theme="0"/>
      <name val="Calibri"/>
      <family val="2"/>
      <scheme val="minor"/>
    </font>
    <font>
      <sz val="10"/>
      <color theme="0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0"/>
      <name val="Calibri"/>
      <family val="2"/>
    </font>
    <font>
      <b/>
      <sz val="10"/>
      <color indexed="1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medium">
        <color theme="4" tint="0.79995117038483843"/>
      </right>
      <top/>
      <bottom/>
      <diagonal/>
    </border>
    <border>
      <left/>
      <right/>
      <top/>
      <bottom style="thick">
        <color theme="0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0" fillId="3" borderId="0" applyNumberFormat="0">
      <alignment horizontal="left" vertical="center" indent="1"/>
    </xf>
    <xf numFmtId="0" fontId="10" fillId="3" borderId="0" applyNumberFormat="0">
      <alignment horizontal="right" vertical="center" indent="1"/>
    </xf>
    <xf numFmtId="14" fontId="16" fillId="0" borderId="0" applyNumberFormat="0" applyFill="0" applyBorder="0">
      <alignment horizontal="left" vertical="center" indent="1"/>
    </xf>
    <xf numFmtId="166" fontId="16" fillId="0" borderId="0" applyNumberFormat="0" applyFill="0" applyBorder="0">
      <alignment horizontal="right" vertical="center" indent="1"/>
    </xf>
    <xf numFmtId="164" fontId="22" fillId="0" borderId="0" applyFont="0" applyFill="0" applyBorder="0" applyAlignment="0" applyProtection="0"/>
  </cellStyleXfs>
  <cellXfs count="70">
    <xf numFmtId="0" fontId="0" fillId="0" borderId="0" xfId="0"/>
    <xf numFmtId="0" fontId="5" fillId="2" borderId="0" xfId="0" applyFont="1" applyFill="1" applyAlignment="1">
      <alignment vertical="center"/>
    </xf>
    <xf numFmtId="165" fontId="5" fillId="2" borderId="0" xfId="0" applyNumberFormat="1" applyFont="1" applyFill="1" applyAlignment="1">
      <alignment vertical="center"/>
    </xf>
    <xf numFmtId="0" fontId="7" fillId="2" borderId="0" xfId="2" applyFont="1" applyFill="1" applyBorder="1" applyAlignment="1" applyProtection="1">
      <alignment horizontal="left"/>
    </xf>
    <xf numFmtId="0" fontId="8" fillId="2" borderId="0" xfId="3" applyNumberFormat="1" applyFont="1" applyFill="1" applyBorder="1" applyAlignment="1" applyProtection="1">
      <alignment horizontal="right" vertical="center" indent="1"/>
    </xf>
    <xf numFmtId="165" fontId="9" fillId="2" borderId="0" xfId="5" applyNumberFormat="1" applyFont="1" applyFill="1" applyAlignment="1" applyProtection="1">
      <alignment horizontal="right" vertical="center" indent="1"/>
    </xf>
    <xf numFmtId="0" fontId="7" fillId="2" borderId="0" xfId="2" applyFont="1" applyFill="1" applyBorder="1" applyAlignment="1" applyProtection="1">
      <alignment horizontal="left" vertical="center"/>
    </xf>
    <xf numFmtId="0" fontId="8" fillId="2" borderId="2" xfId="3" applyNumberFormat="1" applyFont="1" applyFill="1" applyAlignment="1" applyProtection="1">
      <alignment horizontal="right" vertical="center" indent="1"/>
    </xf>
    <xf numFmtId="0" fontId="8" fillId="2" borderId="5" xfId="3" applyFont="1" applyFill="1" applyBorder="1" applyAlignment="1" applyProtection="1">
      <alignment horizontal="right" vertical="center" indent="1"/>
    </xf>
    <xf numFmtId="0" fontId="8" fillId="2" borderId="5" xfId="3" applyNumberFormat="1" applyFont="1" applyFill="1" applyBorder="1" applyAlignment="1" applyProtection="1">
      <alignment horizontal="right" vertical="center" indent="1"/>
    </xf>
    <xf numFmtId="0" fontId="11" fillId="2" borderId="0" xfId="4" applyNumberFormat="1" applyFont="1" applyFill="1" applyBorder="1" applyAlignment="1" applyProtection="1">
      <alignment horizontal="right"/>
    </xf>
    <xf numFmtId="165" fontId="11" fillId="2" borderId="0" xfId="5" applyNumberFormat="1" applyFont="1" applyFill="1" applyBorder="1" applyAlignment="1" applyProtection="1">
      <alignment horizontal="right" vertical="center" indent="1"/>
    </xf>
    <xf numFmtId="0" fontId="11" fillId="2" borderId="0" xfId="7" applyFont="1" applyFill="1">
      <alignment horizontal="right" vertical="center" indent="1"/>
    </xf>
    <xf numFmtId="0" fontId="12" fillId="2" borderId="0" xfId="6" applyFont="1" applyFill="1" applyProtection="1">
      <alignment horizontal="left" vertical="center" indent="1"/>
      <protection locked="0"/>
    </xf>
    <xf numFmtId="0" fontId="11" fillId="2" borderId="0" xfId="7" applyNumberFormat="1" applyFont="1" applyFill="1">
      <alignment horizontal="right" vertical="center" indent="1"/>
    </xf>
    <xf numFmtId="14" fontId="11" fillId="2" borderId="0" xfId="6" applyNumberFormat="1" applyFont="1" applyFill="1" applyAlignment="1" applyProtection="1">
      <alignment horizontal="center" vertical="center"/>
      <protection locked="0"/>
    </xf>
    <xf numFmtId="0" fontId="11" fillId="2" borderId="0" xfId="6" applyNumberFormat="1" applyFont="1" applyFill="1">
      <alignment horizontal="left" vertical="center" indent="1"/>
    </xf>
    <xf numFmtId="0" fontId="13" fillId="2" borderId="0" xfId="6" applyFont="1" applyFill="1" applyProtection="1">
      <alignment horizontal="left" vertical="center" indent="1"/>
      <protection locked="0"/>
    </xf>
    <xf numFmtId="14" fontId="11" fillId="2" borderId="0" xfId="6" applyNumberFormat="1" applyFont="1" applyFill="1">
      <alignment horizontal="left" vertical="center" indent="1"/>
    </xf>
    <xf numFmtId="0" fontId="5" fillId="0" borderId="0" xfId="0" applyFont="1" applyAlignment="1">
      <alignment vertical="center"/>
    </xf>
    <xf numFmtId="167" fontId="11" fillId="2" borderId="0" xfId="6" applyNumberFormat="1" applyFont="1" applyFill="1" applyAlignment="1">
      <alignment horizontal="right" vertical="center"/>
    </xf>
    <xf numFmtId="167" fontId="7" fillId="2" borderId="0" xfId="6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 indent="1"/>
    </xf>
    <xf numFmtId="0" fontId="14" fillId="0" borderId="0" xfId="0" applyFont="1" applyAlignment="1">
      <alignment horizontal="right" vertical="center" indent="1"/>
    </xf>
    <xf numFmtId="14" fontId="17" fillId="0" borderId="0" xfId="8" applyNumberFormat="1" applyFont="1" applyBorder="1" applyAlignment="1" applyProtection="1">
      <alignment horizontal="center" vertical="center"/>
      <protection locked="0"/>
    </xf>
    <xf numFmtId="0" fontId="17" fillId="0" borderId="0" xfId="8" applyNumberFormat="1" applyFont="1" applyBorder="1" applyAlignment="1" applyProtection="1">
      <alignment horizontal="left" vertical="center" wrapText="1" indent="1"/>
      <protection locked="0"/>
    </xf>
    <xf numFmtId="0" fontId="17" fillId="0" borderId="0" xfId="9" applyNumberFormat="1" applyFont="1" applyBorder="1" applyAlignment="1" applyProtection="1">
      <alignment horizontal="center" vertical="center"/>
      <protection locked="0"/>
    </xf>
    <xf numFmtId="0" fontId="17" fillId="0" borderId="0" xfId="9" applyNumberFormat="1" applyFont="1" applyBorder="1" applyAlignment="1">
      <alignment horizontal="center" vertical="center"/>
    </xf>
    <xf numFmtId="0" fontId="17" fillId="0" borderId="0" xfId="9" applyNumberFormat="1" applyFont="1" applyBorder="1">
      <alignment horizontal="right" vertical="center" indent="1"/>
    </xf>
    <xf numFmtId="14" fontId="17" fillId="0" borderId="0" xfId="8" applyNumberFormat="1" applyFont="1" applyFill="1" applyBorder="1" applyAlignment="1" applyProtection="1">
      <alignment horizontal="center" vertical="center"/>
      <protection locked="0"/>
    </xf>
    <xf numFmtId="0" fontId="17" fillId="0" borderId="0" xfId="8" applyNumberFormat="1" applyFont="1" applyFill="1" applyBorder="1" applyAlignment="1" applyProtection="1">
      <alignment horizontal="left" vertical="center" wrapText="1" indent="1"/>
      <protection locked="0"/>
    </xf>
    <xf numFmtId="14" fontId="18" fillId="0" borderId="0" xfId="8" applyNumberFormat="1" applyFont="1" applyFill="1" applyBorder="1" applyAlignment="1" applyProtection="1">
      <alignment horizontal="center" vertical="center"/>
      <protection locked="0"/>
    </xf>
    <xf numFmtId="0" fontId="18" fillId="0" borderId="0" xfId="8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9" applyNumberFormat="1" applyFont="1" applyFill="1" applyBorder="1" applyAlignment="1" applyProtection="1">
      <alignment horizontal="center" vertical="center"/>
      <protection locked="0"/>
    </xf>
    <xf numFmtId="14" fontId="18" fillId="0" borderId="0" xfId="8" applyNumberFormat="1" applyFont="1" applyBorder="1" applyAlignment="1" applyProtection="1">
      <alignment horizontal="center" vertical="center"/>
      <protection locked="0"/>
    </xf>
    <xf numFmtId="0" fontId="18" fillId="0" borderId="0" xfId="8" applyNumberFormat="1" applyFont="1" applyBorder="1" applyAlignment="1" applyProtection="1">
      <alignment horizontal="left" vertical="center" wrapText="1" indent="1"/>
      <protection locked="0"/>
    </xf>
    <xf numFmtId="0" fontId="18" fillId="0" borderId="0" xfId="9" applyNumberFormat="1" applyFont="1" applyBorder="1" applyProtection="1">
      <alignment horizontal="right" vertical="center" indent="1"/>
      <protection locked="0"/>
    </xf>
    <xf numFmtId="0" fontId="18" fillId="0" borderId="0" xfId="9" applyNumberFormat="1" applyFont="1" applyBorder="1">
      <alignment horizontal="right" vertical="center" indent="1"/>
    </xf>
    <xf numFmtId="14" fontId="19" fillId="0" borderId="9" xfId="8" applyNumberFormat="1" applyFont="1" applyBorder="1" applyAlignment="1" applyProtection="1">
      <alignment horizontal="right" vertical="center"/>
      <protection locked="0"/>
    </xf>
    <xf numFmtId="0" fontId="19" fillId="0" borderId="10" xfId="8" applyNumberFormat="1" applyFont="1" applyBorder="1" applyAlignment="1" applyProtection="1">
      <alignment horizontal="left" vertical="center" wrapText="1" indent="1"/>
      <protection locked="0"/>
    </xf>
    <xf numFmtId="14" fontId="20" fillId="0" borderId="0" xfId="8" applyNumberFormat="1" applyFont="1" applyBorder="1" applyAlignment="1" applyProtection="1">
      <alignment horizontal="right" vertical="center"/>
      <protection locked="0"/>
    </xf>
    <xf numFmtId="0" fontId="20" fillId="0" borderId="0" xfId="9" applyNumberFormat="1" applyFont="1" applyBorder="1" applyAlignment="1" applyProtection="1">
      <alignment horizontal="right" vertical="center"/>
      <protection locked="0"/>
    </xf>
    <xf numFmtId="0" fontId="18" fillId="0" borderId="10" xfId="8" applyNumberFormat="1" applyFont="1" applyBorder="1" applyAlignment="1" applyProtection="1">
      <alignment horizontal="left" vertical="center" wrapText="1" indent="1"/>
      <protection locked="0"/>
    </xf>
    <xf numFmtId="0" fontId="18" fillId="0" borderId="11" xfId="9" applyNumberFormat="1" applyFont="1" applyBorder="1" applyProtection="1">
      <alignment horizontal="right" vertical="center" indent="1"/>
      <protection locked="0"/>
    </xf>
    <xf numFmtId="14" fontId="19" fillId="0" borderId="12" xfId="8" applyNumberFormat="1" applyFont="1" applyBorder="1" applyAlignment="1" applyProtection="1">
      <alignment horizontal="right" vertical="center"/>
      <protection locked="0"/>
    </xf>
    <xf numFmtId="0" fontId="21" fillId="0" borderId="13" xfId="0" applyFont="1" applyBorder="1" applyAlignment="1">
      <alignment vertical="center"/>
    </xf>
    <xf numFmtId="14" fontId="19" fillId="0" borderId="14" xfId="8" applyNumberFormat="1" applyFont="1" applyBorder="1" applyAlignment="1" applyProtection="1">
      <alignment horizontal="right" vertical="center"/>
      <protection locked="0"/>
    </xf>
    <xf numFmtId="0" fontId="21" fillId="0" borderId="14" xfId="0" applyFont="1" applyBorder="1" applyAlignment="1">
      <alignment vertical="center"/>
    </xf>
    <xf numFmtId="0" fontId="18" fillId="0" borderId="14" xfId="9" applyNumberFormat="1" applyFont="1" applyBorder="1" applyProtection="1">
      <alignment horizontal="right" vertical="center" indent="1"/>
      <protection locked="0"/>
    </xf>
    <xf numFmtId="0" fontId="18" fillId="0" borderId="15" xfId="9" applyNumberFormat="1" applyFont="1" applyBorder="1" applyProtection="1">
      <alignment horizontal="right" vertical="center" indent="1"/>
      <protection locked="0"/>
    </xf>
    <xf numFmtId="164" fontId="17" fillId="0" borderId="0" xfId="10" applyFont="1" applyFill="1" applyBorder="1" applyAlignment="1" applyProtection="1">
      <alignment horizontal="center" vertical="center"/>
      <protection locked="0"/>
    </xf>
    <xf numFmtId="164" fontId="17" fillId="0" borderId="0" xfId="10" applyFont="1" applyBorder="1" applyAlignment="1" applyProtection="1">
      <alignment horizontal="center" vertical="center"/>
    </xf>
    <xf numFmtId="164" fontId="17" fillId="0" borderId="0" xfId="10" applyFont="1" applyBorder="1" applyAlignment="1" applyProtection="1">
      <alignment horizontal="right" vertical="center" indent="1"/>
    </xf>
    <xf numFmtId="164" fontId="17" fillId="0" borderId="0" xfId="10" applyFont="1" applyBorder="1" applyAlignment="1" applyProtection="1">
      <alignment horizontal="center" vertical="center"/>
      <protection locked="0"/>
    </xf>
    <xf numFmtId="164" fontId="18" fillId="0" borderId="0" xfId="10" applyFont="1" applyFill="1" applyBorder="1" applyAlignment="1" applyProtection="1">
      <alignment horizontal="center" vertical="center"/>
      <protection locked="0"/>
    </xf>
    <xf numFmtId="164" fontId="18" fillId="0" borderId="0" xfId="10" applyFont="1" applyBorder="1" applyAlignment="1" applyProtection="1">
      <alignment horizontal="center" vertical="center"/>
      <protection locked="0"/>
    </xf>
    <xf numFmtId="0" fontId="7" fillId="2" borderId="0" xfId="7" applyNumberFormat="1" applyFont="1" applyFill="1" applyAlignment="1">
      <alignment horizontal="left" vertical="center"/>
    </xf>
    <xf numFmtId="0" fontId="7" fillId="2" borderId="5" xfId="2" applyFont="1" applyFill="1" applyBorder="1" applyAlignment="1" applyProtection="1">
      <alignment horizontal="left" vertical="top" wrapText="1"/>
    </xf>
    <xf numFmtId="14" fontId="20" fillId="0" borderId="14" xfId="8" applyNumberFormat="1" applyFont="1" applyBorder="1" applyAlignment="1" applyProtection="1">
      <alignment horizontal="right" vertical="center"/>
      <protection locked="0"/>
    </xf>
    <xf numFmtId="0" fontId="6" fillId="2" borderId="0" xfId="1" applyFont="1" applyFill="1" applyBorder="1" applyAlignment="1" applyProtection="1">
      <alignment horizontal="left" vertical="center"/>
    </xf>
    <xf numFmtId="0" fontId="6" fillId="2" borderId="5" xfId="1" applyFont="1" applyFill="1" applyBorder="1" applyAlignment="1" applyProtection="1">
      <alignment horizontal="left" vertical="center"/>
    </xf>
    <xf numFmtId="0" fontId="8" fillId="2" borderId="2" xfId="3" applyNumberFormat="1" applyFont="1" applyFill="1" applyAlignment="1" applyProtection="1">
      <alignment horizontal="right" vertical="center"/>
    </xf>
    <xf numFmtId="0" fontId="8" fillId="2" borderId="4" xfId="3" applyNumberFormat="1" applyFont="1" applyFill="1" applyBorder="1" applyAlignment="1" applyProtection="1">
      <alignment horizontal="right" vertical="center"/>
    </xf>
    <xf numFmtId="0" fontId="11" fillId="2" borderId="0" xfId="6" applyNumberFormat="1" applyFont="1" applyFill="1" applyAlignment="1">
      <alignment horizontal="right" vertical="center"/>
    </xf>
    <xf numFmtId="0" fontId="11" fillId="2" borderId="0" xfId="0" applyFont="1" applyFill="1" applyAlignment="1">
      <alignment horizontal="left" vertical="center"/>
    </xf>
    <xf numFmtId="0" fontId="9" fillId="2" borderId="6" xfId="2" applyFont="1" applyFill="1" applyBorder="1" applyAlignment="1" applyProtection="1">
      <alignment horizontal="center" vertical="center"/>
    </xf>
    <xf numFmtId="0" fontId="9" fillId="2" borderId="7" xfId="2" applyFont="1" applyFill="1" applyBorder="1" applyAlignment="1" applyProtection="1">
      <alignment horizontal="center" vertical="center"/>
    </xf>
    <xf numFmtId="0" fontId="9" fillId="2" borderId="8" xfId="2" applyFont="1" applyFill="1" applyBorder="1" applyAlignment="1" applyProtection="1">
      <alignment horizontal="center" vertical="center"/>
    </xf>
    <xf numFmtId="0" fontId="20" fillId="0" borderId="0" xfId="8" applyNumberFormat="1" applyFont="1" applyBorder="1" applyAlignment="1" applyProtection="1">
      <alignment horizontal="right" vertical="center" wrapText="1"/>
      <protection locked="0"/>
    </xf>
  </cellXfs>
  <cellStyles count="11">
    <cellStyle name="DescriptionsTableau" xfId="8"/>
    <cellStyle name="DétailsDépenses" xfId="6"/>
    <cellStyle name="DétailsEnTêteDépenses" xfId="7"/>
    <cellStyle name="Milliers" xfId="10" builtinId="3"/>
    <cellStyle name="MontantsTableau" xfId="9"/>
    <cellStyle name="Normal" xfId="0" builtinId="0"/>
    <cellStyle name="Titre" xfId="1" builtinId="15"/>
    <cellStyle name="Titre 1" xfId="2" builtinId="16"/>
    <cellStyle name="Titre 2" xfId="3" builtinId="17"/>
    <cellStyle name="Titre 3" xfId="4" builtinId="18"/>
    <cellStyle name="Titre 4" xfId="5" builtinId="19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alignment horizontal="left" vertical="center" textRotation="0" wrapText="0" indent="1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alignment horizontal="center" vertical="center" textRotation="0" wrapText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alignment horizontal="center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alignment horizontal="center" vertical="center" textRotation="0" wrapText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alignment horizontal="center" vertical="center" textRotation="0" wrapText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alignment horizontal="center" vertical="center" textRotation="0" wrapText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alignment horizontal="center" vertical="center" textRotation="0" wrapText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alignment horizontal="left" vertical="center" textRotation="0" wrapText="1" indent="1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alignment horizontal="left" vertical="center" textRotation="0" wrapText="1" indent="1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9" formatCode="dd/mm/yyyy"/>
      <alignment horizontal="center" vertical="center" textRotation="0" wrapText="0" indent="0" relativeIndent="255" justifyLastLine="0" shrinkToFit="0" readingOrder="0"/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alignment horizontal="left" vertical="center" textRotation="0" wrapText="0" indent="1" relativeIndent="255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alignment horizontal="left" vertical="center" textRotation="0" wrapText="0" indent="1" relativeIndent="255" justifyLastLine="0" shrinkToFit="0" readingOrder="0"/>
      <protection locked="1" hidden="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4" tint="0.79998168889431442"/>
        </patternFill>
      </fill>
    </dxf>
    <dxf>
      <font>
        <b val="0"/>
        <i val="0"/>
        <color auto="1"/>
      </font>
      <border>
        <top style="medium">
          <color theme="4" tint="0.79998168889431442"/>
        </top>
      </border>
    </dxf>
    <dxf>
      <font>
        <b/>
        <i val="0"/>
        <color theme="3"/>
      </font>
      <border>
        <top style="thick">
          <color theme="4" tint="-0.499984740745262"/>
        </top>
        <bottom style="medium">
          <color theme="4" tint="0.79998168889431442"/>
        </bottom>
        <horizontal/>
      </border>
    </dxf>
    <dxf>
      <font>
        <b val="0"/>
        <i val="0"/>
        <color theme="1" tint="4.9989318521683403E-2"/>
      </font>
      <border>
        <bottom style="medium">
          <color theme="4"/>
        </bottom>
      </border>
    </dxf>
  </dxfs>
  <tableStyles count="1" defaultTableStyle="TableStyleMedium2" defaultPivotStyle="PivotStyleLight16">
    <tableStyle name="Note de frais" pivot="0" count="4">
      <tableStyleElement type="wholeTable" dxfId="22"/>
      <tableStyleElement type="headerRow" dxfId="21"/>
      <tableStyleElement type="totalRow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716280</xdr:colOff>
      <xdr:row>0</xdr:row>
      <xdr:rowOff>47625</xdr:rowOff>
    </xdr:from>
    <xdr:to>
      <xdr:col>5</xdr:col>
      <xdr:colOff>1158240</xdr:colOff>
      <xdr:row>3</xdr:row>
      <xdr:rowOff>180975</xdr:rowOff>
    </xdr:to>
    <xdr:pic>
      <xdr:nvPicPr>
        <xdr:cNvPr id="2" name="Image 3" descr="Logo-District-1690--lettrage-blanc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47625"/>
          <a:ext cx="2171700" cy="872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blDépenses" displayName="tblDépenses" ref="A9:J23" totalsRowShown="0" headerRowDxfId="12" dataDxfId="11" tableBorderDxfId="10" dataCellStyle="MontantsTableau">
  <autoFilter ref="A9:J23"/>
  <tableColumns count="10">
    <tableColumn id="1" name="Date" dataDxfId="9" dataCellStyle="DescriptionsTableau"/>
    <tableColumn id="2" name="Motif" dataDxfId="8" dataCellStyle="DescriptionsTableau"/>
    <tableColumn id="3" name="Description" dataDxfId="7" dataCellStyle="DescriptionsTableau"/>
    <tableColumn id="4" name="Hôtel *" dataDxfId="6" dataCellStyle="MontantsTableau"/>
    <tableColumn id="5" name="Repas *" dataDxfId="5" dataCellStyle="MontantsTableau"/>
    <tableColumn id="6" name="Transport *" dataDxfId="4" dataCellStyle="MontantsTableau"/>
    <tableColumn id="8" name="Kilométrage" dataDxfId="3" dataCellStyle="MontantsTableau"/>
    <tableColumn id="9" name="Frais km" dataDxfId="2" dataCellStyle="MontantsTableau">
      <calculatedColumnFormula>IF(G10&gt;1,G10*IndemnitésKilométriques,"")</calculatedColumnFormula>
    </tableColumn>
    <tableColumn id="10" name="Autres *" dataDxfId="1" dataCellStyle="MontantsTableau"/>
    <tableColumn id="11" name="Total" dataDxfId="0" dataCellStyle="MontantsTableau">
      <calculatedColumnFormula>SUM(tblDépenses[[#This Row],[Hôtel *]:[Autres *]])</calculatedColumnFormula>
    </tableColumn>
  </tableColumns>
  <tableStyleInfo name="Note de frais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8"/>
  <sheetViews>
    <sheetView tabSelected="1" workbookViewId="0">
      <selection activeCell="G14" sqref="G14"/>
    </sheetView>
  </sheetViews>
  <sheetFormatPr baseColWidth="10" defaultRowHeight="15"/>
  <cols>
    <col min="1" max="1" width="16.42578125" customWidth="1"/>
    <col min="2" max="3" width="20.42578125" customWidth="1"/>
    <col min="5" max="5" width="13.7109375" customWidth="1"/>
    <col min="6" max="6" width="18.5703125" customWidth="1"/>
    <col min="7" max="7" width="18" customWidth="1"/>
    <col min="10" max="10" width="19.140625" customWidth="1"/>
  </cols>
  <sheetData>
    <row r="1" spans="1:10">
      <c r="A1" s="1"/>
      <c r="B1" s="1"/>
      <c r="C1" s="1"/>
      <c r="D1" s="2"/>
      <c r="E1" s="2"/>
      <c r="F1" s="2"/>
      <c r="G1" s="1"/>
      <c r="H1" s="1"/>
      <c r="I1" s="2"/>
      <c r="J1" s="1"/>
    </row>
    <row r="2" spans="1:10" ht="21.75" thickBot="1">
      <c r="A2" s="60" t="s">
        <v>0</v>
      </c>
      <c r="B2" s="60"/>
      <c r="C2" s="3" t="s">
        <v>1</v>
      </c>
      <c r="D2" s="4"/>
      <c r="E2" s="4"/>
      <c r="F2" s="4"/>
      <c r="G2" s="62" t="s">
        <v>2</v>
      </c>
      <c r="H2" s="62"/>
      <c r="I2" s="63"/>
      <c r="J2" s="5">
        <f>SUM(J4:J7)</f>
        <v>0</v>
      </c>
    </row>
    <row r="3" spans="1:10" ht="22.5" thickTop="1" thickBot="1">
      <c r="A3" s="60"/>
      <c r="B3" s="60"/>
      <c r="C3" s="6" t="s">
        <v>34</v>
      </c>
      <c r="D3" s="4"/>
      <c r="E3" s="4"/>
      <c r="F3" s="4"/>
      <c r="G3" s="64" t="s">
        <v>3</v>
      </c>
      <c r="H3" s="64"/>
      <c r="I3" s="64"/>
      <c r="J3" s="7"/>
    </row>
    <row r="4" spans="1:10" ht="27" thickTop="1" thickBot="1">
      <c r="A4" s="61"/>
      <c r="B4" s="61"/>
      <c r="C4" s="58" t="s">
        <v>35</v>
      </c>
      <c r="D4" s="8"/>
      <c r="E4" s="8"/>
      <c r="F4" s="9"/>
      <c r="G4" s="4"/>
      <c r="H4" s="4"/>
      <c r="I4" s="10" t="s">
        <v>4</v>
      </c>
      <c r="J4" s="11">
        <f>SUM(D11:D21)</f>
        <v>0</v>
      </c>
    </row>
    <row r="5" spans="1:10" ht="16.5" thickTop="1">
      <c r="A5" s="12" t="s">
        <v>5</v>
      </c>
      <c r="B5" s="13"/>
      <c r="C5" s="14" t="s">
        <v>6</v>
      </c>
      <c r="D5" s="15"/>
      <c r="E5" s="16"/>
      <c r="F5" s="14" t="s">
        <v>7</v>
      </c>
      <c r="G5" s="57" t="s">
        <v>36</v>
      </c>
      <c r="H5" s="1"/>
      <c r="I5" s="10" t="s">
        <v>8</v>
      </c>
      <c r="J5" s="11">
        <f>+SUM(F11:F22)+SUM(H11:H22)</f>
        <v>0</v>
      </c>
    </row>
    <row r="6" spans="1:10" ht="15.75">
      <c r="A6" s="12" t="s">
        <v>9</v>
      </c>
      <c r="B6" s="17"/>
      <c r="C6" s="14" t="s">
        <v>10</v>
      </c>
      <c r="D6" s="15"/>
      <c r="E6" s="18"/>
      <c r="F6" s="65" t="s">
        <v>11</v>
      </c>
      <c r="G6" s="19"/>
      <c r="H6" s="19"/>
      <c r="I6" s="10" t="s">
        <v>12</v>
      </c>
      <c r="J6" s="11">
        <f>SUM(E11:E21)</f>
        <v>0</v>
      </c>
    </row>
    <row r="7" spans="1:10" ht="15.75">
      <c r="A7" s="12" t="s">
        <v>13</v>
      </c>
      <c r="B7" s="17"/>
      <c r="C7" s="20" t="s">
        <v>14</v>
      </c>
      <c r="D7" s="21">
        <v>0.45</v>
      </c>
      <c r="E7" s="18"/>
      <c r="F7" s="65"/>
      <c r="G7" s="19"/>
      <c r="H7" s="19"/>
      <c r="I7" s="10" t="s">
        <v>15</v>
      </c>
      <c r="J7" s="11">
        <f>SUM(I11:I22)</f>
        <v>0</v>
      </c>
    </row>
    <row r="8" spans="1:10">
      <c r="A8" s="14"/>
      <c r="B8" s="16"/>
      <c r="C8" s="14"/>
      <c r="D8" s="14"/>
      <c r="E8" s="14"/>
      <c r="F8" s="14"/>
      <c r="G8" s="16"/>
      <c r="H8" s="1"/>
      <c r="I8" s="1"/>
      <c r="J8" s="1"/>
    </row>
    <row r="9" spans="1:10">
      <c r="A9" s="22" t="s">
        <v>16</v>
      </c>
      <c r="B9" s="23" t="s">
        <v>17</v>
      </c>
      <c r="C9" s="23" t="s">
        <v>18</v>
      </c>
      <c r="D9" s="22" t="s">
        <v>19</v>
      </c>
      <c r="E9" s="22" t="s">
        <v>20</v>
      </c>
      <c r="F9" s="22" t="s">
        <v>21</v>
      </c>
      <c r="G9" s="22" t="s">
        <v>22</v>
      </c>
      <c r="H9" s="22" t="s">
        <v>23</v>
      </c>
      <c r="I9" s="22" t="s">
        <v>24</v>
      </c>
      <c r="J9" s="24" t="s">
        <v>25</v>
      </c>
    </row>
    <row r="10" spans="1:10">
      <c r="A10" s="25"/>
      <c r="B10" s="26"/>
      <c r="C10" s="26"/>
      <c r="D10" s="27"/>
      <c r="E10" s="27"/>
      <c r="F10" s="27"/>
      <c r="G10" s="27"/>
      <c r="H10" s="28" t="str">
        <f t="shared" ref="H10:H23" si="0">IF(G10&gt;1,G10*IndemnitésKilométriques,"")</f>
        <v/>
      </c>
      <c r="I10" s="27"/>
      <c r="J10" s="29">
        <f>SUM(tblDépenses[[#This Row],[Hôtel *]:[Autres *]])</f>
        <v>0</v>
      </c>
    </row>
    <row r="11" spans="1:10">
      <c r="A11" s="30"/>
      <c r="B11" s="31"/>
      <c r="C11" s="31"/>
      <c r="D11" s="51"/>
      <c r="E11" s="51"/>
      <c r="F11" s="51"/>
      <c r="G11" s="51"/>
      <c r="H11" s="52"/>
      <c r="I11" s="51"/>
      <c r="J11" s="53"/>
    </row>
    <row r="12" spans="1:10">
      <c r="A12" s="25"/>
      <c r="B12" s="26"/>
      <c r="C12" s="26"/>
      <c r="D12" s="54"/>
      <c r="E12" s="54"/>
      <c r="F12" s="54"/>
      <c r="G12" s="54"/>
      <c r="H12" s="52" t="str">
        <f t="shared" si="0"/>
        <v/>
      </c>
      <c r="I12" s="54"/>
      <c r="J12" s="53">
        <f>SUM(tblDépenses[[#This Row],[Hôtel *]:[Autres *]])</f>
        <v>0</v>
      </c>
    </row>
    <row r="13" spans="1:10">
      <c r="A13" s="32"/>
      <c r="B13" s="33"/>
      <c r="C13" s="33"/>
      <c r="D13" s="55"/>
      <c r="E13" s="55"/>
      <c r="F13" s="55"/>
      <c r="G13" s="55"/>
      <c r="H13" s="52" t="str">
        <f t="shared" si="0"/>
        <v/>
      </c>
      <c r="I13" s="55"/>
      <c r="J13" s="53">
        <f>SUM(tblDépenses[[#This Row],[Hôtel *]:[Autres *]])</f>
        <v>0</v>
      </c>
    </row>
    <row r="14" spans="1:10">
      <c r="A14" s="35"/>
      <c r="B14" s="36"/>
      <c r="C14" s="36"/>
      <c r="D14" s="56"/>
      <c r="E14" s="56"/>
      <c r="F14" s="56"/>
      <c r="G14" s="56"/>
      <c r="H14" s="52" t="str">
        <f t="shared" si="0"/>
        <v/>
      </c>
      <c r="I14" s="56"/>
      <c r="J14" s="53">
        <f>SUM(tblDépenses[[#This Row],[Hôtel *]:[Autres *]])</f>
        <v>0</v>
      </c>
    </row>
    <row r="15" spans="1:10">
      <c r="A15" s="32"/>
      <c r="B15" s="33"/>
      <c r="C15" s="33"/>
      <c r="D15" s="55"/>
      <c r="E15" s="55"/>
      <c r="F15" s="55"/>
      <c r="G15" s="55"/>
      <c r="H15" s="52" t="str">
        <f t="shared" si="0"/>
        <v/>
      </c>
      <c r="I15" s="55"/>
      <c r="J15" s="53">
        <f>SUM(tblDépenses[[#This Row],[Hôtel *]:[Autres *]])</f>
        <v>0</v>
      </c>
    </row>
    <row r="16" spans="1:10">
      <c r="A16" s="35"/>
      <c r="B16" s="36"/>
      <c r="C16" s="36"/>
      <c r="D16" s="56"/>
      <c r="E16" s="56"/>
      <c r="F16" s="56"/>
      <c r="G16" s="56"/>
      <c r="H16" s="52" t="str">
        <f t="shared" si="0"/>
        <v/>
      </c>
      <c r="I16" s="56"/>
      <c r="J16" s="53">
        <f>SUM(tblDépenses[[#This Row],[Hôtel *]:[Autres *]])</f>
        <v>0</v>
      </c>
    </row>
    <row r="17" spans="1:10">
      <c r="A17" s="32"/>
      <c r="B17" s="33"/>
      <c r="C17" s="33"/>
      <c r="D17" s="55"/>
      <c r="E17" s="55"/>
      <c r="F17" s="55"/>
      <c r="G17" s="55"/>
      <c r="H17" s="52" t="str">
        <f t="shared" si="0"/>
        <v/>
      </c>
      <c r="I17" s="55"/>
      <c r="J17" s="53">
        <f>SUM(tblDépenses[[#This Row],[Hôtel *]:[Autres *]])</f>
        <v>0</v>
      </c>
    </row>
    <row r="18" spans="1:10">
      <c r="A18" s="35"/>
      <c r="B18" s="36"/>
      <c r="C18" s="36"/>
      <c r="D18" s="56"/>
      <c r="E18" s="56"/>
      <c r="F18" s="56"/>
      <c r="G18" s="56"/>
      <c r="H18" s="52" t="str">
        <f t="shared" si="0"/>
        <v/>
      </c>
      <c r="I18" s="56"/>
      <c r="J18" s="53">
        <f>SUM(tblDépenses[[#This Row],[Hôtel *]:[Autres *]])</f>
        <v>0</v>
      </c>
    </row>
    <row r="19" spans="1:10">
      <c r="A19" s="32"/>
      <c r="B19" s="33"/>
      <c r="C19" s="33"/>
      <c r="D19" s="55"/>
      <c r="E19" s="55"/>
      <c r="F19" s="55"/>
      <c r="G19" s="55"/>
      <c r="H19" s="52" t="str">
        <f t="shared" si="0"/>
        <v/>
      </c>
      <c r="I19" s="55"/>
      <c r="J19" s="53">
        <f>SUM(tblDépenses[[#This Row],[Hôtel *]:[Autres *]])</f>
        <v>0</v>
      </c>
    </row>
    <row r="20" spans="1:10">
      <c r="A20" s="35"/>
      <c r="B20" s="36"/>
      <c r="C20" s="36"/>
      <c r="D20" s="56"/>
      <c r="E20" s="56"/>
      <c r="F20" s="56"/>
      <c r="G20" s="56"/>
      <c r="H20" s="52" t="str">
        <f t="shared" si="0"/>
        <v/>
      </c>
      <c r="I20" s="56"/>
      <c r="J20" s="53">
        <f>SUM(tblDépenses[[#This Row],[Hôtel *]:[Autres *]])</f>
        <v>0</v>
      </c>
    </row>
    <row r="21" spans="1:10">
      <c r="A21" s="32"/>
      <c r="B21" s="33"/>
      <c r="C21" s="33"/>
      <c r="D21" s="55"/>
      <c r="E21" s="55"/>
      <c r="F21" s="55"/>
      <c r="G21" s="55"/>
      <c r="H21" s="52" t="str">
        <f t="shared" si="0"/>
        <v/>
      </c>
      <c r="I21" s="55"/>
      <c r="J21" s="53">
        <f>SUM(tblDépenses[[#This Row],[Hôtel *]:[Autres *]])</f>
        <v>0</v>
      </c>
    </row>
    <row r="22" spans="1:10">
      <c r="A22" s="32"/>
      <c r="B22" s="33"/>
      <c r="C22" s="33"/>
      <c r="D22" s="55"/>
      <c r="E22" s="55"/>
      <c r="F22" s="55"/>
      <c r="G22" s="55"/>
      <c r="H22" s="52" t="str">
        <f t="shared" si="0"/>
        <v/>
      </c>
      <c r="I22" s="55"/>
      <c r="J22" s="53">
        <f>SUM(tblDépenses[[#This Row],[Hôtel *]:[Autres *]])</f>
        <v>0</v>
      </c>
    </row>
    <row r="23" spans="1:10">
      <c r="A23" s="32"/>
      <c r="B23" s="33"/>
      <c r="C23" s="33"/>
      <c r="D23" s="34"/>
      <c r="E23" s="34"/>
      <c r="F23" s="34"/>
      <c r="G23" s="34"/>
      <c r="H23" s="28" t="str">
        <f t="shared" si="0"/>
        <v/>
      </c>
      <c r="I23" s="34"/>
      <c r="J23" s="29">
        <f>SUM(tblDépenses[[#This Row],[Hôtel *]:[Autres *]])</f>
        <v>0</v>
      </c>
    </row>
    <row r="24" spans="1:10" ht="15.75" thickBot="1">
      <c r="A24" s="35"/>
      <c r="B24" s="36"/>
      <c r="C24" s="36"/>
      <c r="D24" s="37"/>
      <c r="E24" s="37"/>
      <c r="F24" s="37"/>
      <c r="G24" s="37"/>
      <c r="H24" s="38"/>
      <c r="I24" s="37"/>
      <c r="J24" s="38"/>
    </row>
    <row r="25" spans="1:10" ht="20.25" thickTop="1" thickBot="1">
      <c r="A25" s="66" t="s">
        <v>26</v>
      </c>
      <c r="B25" s="67"/>
      <c r="C25" s="67"/>
      <c r="D25" s="67"/>
      <c r="E25" s="67"/>
      <c r="F25" s="67"/>
      <c r="G25" s="67"/>
      <c r="H25" s="67"/>
      <c r="I25" s="67"/>
      <c r="J25" s="68"/>
    </row>
    <row r="26" spans="1:10" ht="16.5" thickBot="1">
      <c r="A26" s="39" t="s">
        <v>27</v>
      </c>
      <c r="B26" s="40"/>
      <c r="C26" s="41" t="s">
        <v>28</v>
      </c>
      <c r="D26" s="40"/>
      <c r="E26" s="69" t="s">
        <v>29</v>
      </c>
      <c r="F26" s="69"/>
      <c r="G26" s="40"/>
      <c r="H26" s="42" t="s">
        <v>30</v>
      </c>
      <c r="I26" s="43"/>
      <c r="J26" s="44"/>
    </row>
    <row r="27" spans="1:10" ht="16.5" thickBot="1">
      <c r="A27" s="45" t="s">
        <v>31</v>
      </c>
      <c r="B27" s="46"/>
      <c r="C27" s="47" t="s">
        <v>32</v>
      </c>
      <c r="D27" s="46"/>
      <c r="E27" s="59" t="s">
        <v>33</v>
      </c>
      <c r="F27" s="59"/>
      <c r="G27" s="46"/>
      <c r="H27" s="48"/>
      <c r="I27" s="49"/>
      <c r="J27" s="50"/>
    </row>
    <row r="28" spans="1:10" ht="15.75" thickTop="1"/>
  </sheetData>
  <mergeCells count="7">
    <mergeCell ref="E27:F27"/>
    <mergeCell ref="A2:B4"/>
    <mergeCell ref="G2:I2"/>
    <mergeCell ref="G3:I3"/>
    <mergeCell ref="F6:F7"/>
    <mergeCell ref="A25:J25"/>
    <mergeCell ref="E26:F26"/>
  </mergeCells>
  <conditionalFormatting sqref="H26 D10:F24">
    <cfRule type="expression" dxfId="18" priority="1">
      <formula>D10&lt;0</formula>
    </cfRule>
  </conditionalFormatting>
  <conditionalFormatting sqref="G10:H24">
    <cfRule type="expression" dxfId="17" priority="2">
      <formula>($G10&lt;&gt;"")*(#REF!&lt;&gt;"")*($G10&lt;#REF!)</formula>
    </cfRule>
  </conditionalFormatting>
  <conditionalFormatting sqref="E10:E24 H26">
    <cfRule type="expression" dxfId="16" priority="3">
      <formula>SUMIF($A$10:$A$23,$A10,$E$10:$E$23)&gt;#REF!</formula>
    </cfRule>
  </conditionalFormatting>
  <conditionalFormatting sqref="A26:A27 A10:A24">
    <cfRule type="expression" dxfId="15" priority="4">
      <formula>(($A10&lt;$D$5)+($A10&gt;$D$6))*($A10&lt;&gt;"")</formula>
    </cfRule>
  </conditionalFormatting>
  <conditionalFormatting sqref="C26:C27">
    <cfRule type="expression" dxfId="14" priority="5">
      <formula>(($C26&lt;$D$5)+($C26&gt;$D$6))*($C26&lt;&gt;"")</formula>
    </cfRule>
  </conditionalFormatting>
  <conditionalFormatting sqref="E27">
    <cfRule type="expression" dxfId="13" priority="6">
      <formula>(($E27&lt;$D$5)+($E27&gt;$D$6))*($E27&lt;&gt;"")</formula>
    </cfRule>
  </conditionalFormatting>
  <pageMargins left="0.7" right="0.7" top="0.75" bottom="0.75" header="0.3" footer="0.3"/>
  <pageSetup paperSize="9" scale="84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IndemnitésKilométriques</vt:lpstr>
    </vt:vector>
  </TitlesOfParts>
  <Company>COAXIS ASP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JM. LATASTE</dc:creator>
  <cp:lastModifiedBy>Pc-utilisateur</cp:lastModifiedBy>
  <cp:lastPrinted>2022-03-23T19:27:01Z</cp:lastPrinted>
  <dcterms:created xsi:type="dcterms:W3CDTF">2019-11-19T09:25:54Z</dcterms:created>
  <dcterms:modified xsi:type="dcterms:W3CDTF">2023-02-19T18:18:39Z</dcterms:modified>
</cp:coreProperties>
</file>