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nne-Marie\Desktop\"/>
    </mc:Choice>
  </mc:AlternateContent>
  <xr:revisionPtr revIDLastSave="0" documentId="8_{544B0972-13A3-4E13-A183-3CA96F0E8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externalReferences>
    <externalReference r:id="rId2"/>
  </externalReferences>
  <definedNames>
    <definedName name="IndemnitésKilométriques">Feuil1!$D$7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7" i="1"/>
  <c r="J6" i="1"/>
  <c r="J5" i="1"/>
  <c r="J4" i="1"/>
  <c r="J2" i="1"/>
</calcChain>
</file>

<file path=xl/sharedStrings.xml><?xml version="1.0" encoding="utf-8"?>
<sst xmlns="http://schemas.openxmlformats.org/spreadsheetml/2006/main" count="37" uniqueCount="37">
  <si>
    <t>Note de frais</t>
  </si>
  <si>
    <t>Rotary International District 1690</t>
  </si>
  <si>
    <t>TOTAL DE LA NOTE DE FRAIS</t>
  </si>
  <si>
    <t>Hôtel Mercure 8 rue Robert Lateulade</t>
  </si>
  <si>
    <t xml:space="preserve">                 * JOINDRE LES JUSTIFICATIFS</t>
  </si>
  <si>
    <t xml:space="preserve">F - Bordeaux
</t>
  </si>
  <si>
    <t>HÔTEL</t>
  </si>
  <si>
    <t>Nom :</t>
  </si>
  <si>
    <t>Date de début :</t>
  </si>
  <si>
    <t>Approuvé par :</t>
  </si>
  <si>
    <t>TRANSP.+FRAIS KM</t>
  </si>
  <si>
    <t>Club Rotary :</t>
  </si>
  <si>
    <t>Date de fin :</t>
  </si>
  <si>
    <t>Signature</t>
  </si>
  <si>
    <t>REPAS</t>
  </si>
  <si>
    <t>Fonction :</t>
  </si>
  <si>
    <t>Tarif Remb. Km :</t>
  </si>
  <si>
    <t>AUTRES</t>
  </si>
  <si>
    <t>Date</t>
  </si>
  <si>
    <t>Motif</t>
  </si>
  <si>
    <t>Description</t>
  </si>
  <si>
    <r>
      <t xml:space="preserve">Hôtel </t>
    </r>
    <r>
      <rPr>
        <b/>
        <sz val="10"/>
        <color indexed="10"/>
        <rFont val="Calibri"/>
        <family val="2"/>
      </rPr>
      <t>*</t>
    </r>
  </si>
  <si>
    <r>
      <t xml:space="preserve">Repas </t>
    </r>
    <r>
      <rPr>
        <b/>
        <sz val="10"/>
        <color indexed="10"/>
        <rFont val="Calibri"/>
        <family val="2"/>
      </rPr>
      <t>*</t>
    </r>
  </si>
  <si>
    <r>
      <t xml:space="preserve">Transport </t>
    </r>
    <r>
      <rPr>
        <b/>
        <sz val="10"/>
        <color indexed="10"/>
        <rFont val="Calibri"/>
        <family val="2"/>
      </rPr>
      <t>*</t>
    </r>
  </si>
  <si>
    <t>Kilométrage</t>
  </si>
  <si>
    <t>Frais km</t>
  </si>
  <si>
    <r>
      <t xml:space="preserve">Autres </t>
    </r>
    <r>
      <rPr>
        <b/>
        <sz val="10"/>
        <color indexed="10"/>
        <rFont val="Calibri"/>
        <family val="2"/>
      </rPr>
      <t>*</t>
    </r>
  </si>
  <si>
    <t>Total</t>
  </si>
  <si>
    <t>CADRE RÉSERVÉ AU TRÉSORIER</t>
  </si>
  <si>
    <t>N° de pièce:</t>
  </si>
  <si>
    <t>Comptabilisé le</t>
  </si>
  <si>
    <t>Imputation Compta.Gle</t>
  </si>
  <si>
    <t>Budget</t>
  </si>
  <si>
    <t>Mode de règlement</t>
  </si>
  <si>
    <t>Date de règlement:</t>
  </si>
  <si>
    <t>N° de chèque:</t>
  </si>
  <si>
    <t>Anne-Marie MOUCHET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</si>
</sst>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€&quot;"/>
    <numFmt numFmtId="165" formatCode="&quot;$&quot;#,##0.00"/>
    <numFmt numFmtId="166" formatCode="#,##0.00\ &quot;€&quot;&quot;/km&quot;"/>
  </numFmts>
  <fonts count="2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Calibri"/>
      <family val="2"/>
    </font>
    <font>
      <b/>
      <sz val="26"/>
      <color theme="0"/>
      <name val="Calibri"/>
      <family val="2"/>
    </font>
    <font>
      <b/>
      <sz val="10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theme="4" tint="0.79995117038483843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0" fillId="3" borderId="0" applyNumberFormat="0">
      <alignment horizontal="left" vertical="center" indent="1"/>
    </xf>
    <xf numFmtId="0" fontId="10" fillId="3" borderId="0" applyNumberFormat="0">
      <alignment horizontal="right" vertical="center" indent="1"/>
    </xf>
    <xf numFmtId="14" fontId="16" fillId="0" borderId="0" applyNumberFormat="0" applyFill="0" applyBorder="0">
      <alignment horizontal="left" vertical="center" indent="1"/>
    </xf>
    <xf numFmtId="165" fontId="16" fillId="0" borderId="0" applyNumberFormat="0" applyFill="0" applyBorder="0">
      <alignment horizontal="right" vertical="center" indent="1"/>
    </xf>
  </cellStyleXfs>
  <cellXfs count="66">
    <xf numFmtId="0" fontId="0" fillId="0" borderId="0" xfId="0"/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7" fillId="2" borderId="0" xfId="2" applyFont="1" applyFill="1" applyBorder="1" applyAlignment="1" applyProtection="1">
      <alignment horizontal="left"/>
    </xf>
    <xf numFmtId="0" fontId="8" fillId="2" borderId="0" xfId="3" applyNumberFormat="1" applyFont="1" applyFill="1" applyBorder="1" applyAlignment="1" applyProtection="1">
      <alignment horizontal="right" vertical="center" indent="1"/>
    </xf>
    <xf numFmtId="164" fontId="9" fillId="2" borderId="0" xfId="5" applyNumberFormat="1" applyFont="1" applyFill="1" applyAlignment="1" applyProtection="1">
      <alignment horizontal="right" vertical="center" indent="1"/>
    </xf>
    <xf numFmtId="0" fontId="7" fillId="2" borderId="0" xfId="2" applyFont="1" applyFill="1" applyBorder="1" applyAlignment="1" applyProtection="1">
      <alignment horizontal="left" vertical="center"/>
    </xf>
    <xf numFmtId="0" fontId="8" fillId="2" borderId="2" xfId="3" applyNumberFormat="1" applyFont="1" applyFill="1" applyAlignment="1" applyProtection="1">
      <alignment horizontal="right" vertical="center" indent="1"/>
    </xf>
    <xf numFmtId="0" fontId="7" fillId="2" borderId="5" xfId="2" applyFont="1" applyFill="1" applyBorder="1" applyAlignment="1" applyProtection="1">
      <alignment horizontal="left" vertical="top"/>
    </xf>
    <xf numFmtId="0" fontId="8" fillId="2" borderId="5" xfId="3" applyFont="1" applyFill="1" applyBorder="1" applyAlignment="1" applyProtection="1">
      <alignment horizontal="right" vertical="center" indent="1"/>
    </xf>
    <xf numFmtId="0" fontId="8" fillId="2" borderId="5" xfId="3" applyNumberFormat="1" applyFont="1" applyFill="1" applyBorder="1" applyAlignment="1" applyProtection="1">
      <alignment horizontal="right" vertical="center" indent="1"/>
    </xf>
    <xf numFmtId="0" fontId="11" fillId="2" borderId="0" xfId="4" applyNumberFormat="1" applyFont="1" applyFill="1" applyBorder="1" applyAlignment="1" applyProtection="1">
      <alignment horizontal="right"/>
    </xf>
    <xf numFmtId="164" fontId="11" fillId="2" borderId="0" xfId="5" applyNumberFormat="1" applyFont="1" applyFill="1" applyBorder="1" applyAlignment="1" applyProtection="1">
      <alignment horizontal="right" vertical="center" indent="1"/>
    </xf>
    <xf numFmtId="0" fontId="11" fillId="2" borderId="0" xfId="7" applyFont="1" applyFill="1">
      <alignment horizontal="right" vertical="center" indent="1"/>
    </xf>
    <xf numFmtId="0" fontId="12" fillId="2" borderId="0" xfId="6" applyFont="1" applyFill="1" applyProtection="1">
      <alignment horizontal="left" vertical="center" indent="1"/>
      <protection locked="0"/>
    </xf>
    <xf numFmtId="0" fontId="11" fillId="2" borderId="0" xfId="7" applyNumberFormat="1" applyFont="1" applyFill="1">
      <alignment horizontal="right" vertical="center" indent="1"/>
    </xf>
    <xf numFmtId="14" fontId="11" fillId="2" borderId="0" xfId="6" applyNumberFormat="1" applyFont="1" applyFill="1" applyAlignment="1" applyProtection="1">
      <alignment horizontal="center" vertical="center"/>
      <protection locked="0"/>
    </xf>
    <xf numFmtId="0" fontId="11" fillId="2" borderId="0" xfId="6" applyNumberFormat="1" applyFont="1" applyFill="1">
      <alignment horizontal="left" vertical="center" indent="1"/>
    </xf>
    <xf numFmtId="0" fontId="7" fillId="2" borderId="0" xfId="7" applyNumberFormat="1" applyFont="1" applyFill="1" applyAlignment="1">
      <alignment horizontal="left" vertical="center" indent="1"/>
    </xf>
    <xf numFmtId="0" fontId="13" fillId="2" borderId="0" xfId="6" applyFont="1" applyFill="1" applyProtection="1">
      <alignment horizontal="left" vertical="center" indent="1"/>
      <protection locked="0"/>
    </xf>
    <xf numFmtId="14" fontId="11" fillId="2" borderId="0" xfId="6" applyNumberFormat="1" applyFont="1" applyFill="1">
      <alignment horizontal="left" vertical="center" indent="1"/>
    </xf>
    <xf numFmtId="0" fontId="5" fillId="0" borderId="0" xfId="0" applyFont="1" applyAlignment="1">
      <alignment vertical="center"/>
    </xf>
    <xf numFmtId="166" fontId="11" fillId="2" borderId="0" xfId="6" applyNumberFormat="1" applyFont="1" applyFill="1" applyAlignment="1">
      <alignment horizontal="right" vertical="center"/>
    </xf>
    <xf numFmtId="166" fontId="7" fillId="2" borderId="0" xfId="6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 indent="1"/>
    </xf>
    <xf numFmtId="0" fontId="14" fillId="0" borderId="0" xfId="0" applyFont="1" applyAlignment="1">
      <alignment horizontal="right" vertical="center" indent="1"/>
    </xf>
    <xf numFmtId="14" fontId="17" fillId="0" borderId="0" xfId="8" applyNumberFormat="1" applyFont="1" applyBorder="1" applyAlignment="1" applyProtection="1">
      <alignment horizontal="center" vertical="center"/>
      <protection locked="0"/>
    </xf>
    <xf numFmtId="0" fontId="17" fillId="0" borderId="0" xfId="8" applyNumberFormat="1" applyFont="1" applyBorder="1" applyAlignment="1" applyProtection="1">
      <alignment horizontal="left" vertical="center" wrapText="1" indent="1"/>
      <protection locked="0"/>
    </xf>
    <xf numFmtId="0" fontId="17" fillId="0" borderId="0" xfId="9" applyNumberFormat="1" applyFont="1" applyBorder="1" applyAlignment="1" applyProtection="1">
      <alignment horizontal="center" vertical="center"/>
      <protection locked="0"/>
    </xf>
    <xf numFmtId="0" fontId="17" fillId="0" borderId="0" xfId="9" applyNumberFormat="1" applyFont="1" applyBorder="1" applyAlignment="1">
      <alignment horizontal="center" vertical="center"/>
    </xf>
    <xf numFmtId="0" fontId="17" fillId="0" borderId="0" xfId="9" applyNumberFormat="1" applyFont="1" applyBorder="1">
      <alignment horizontal="right" vertical="center" indent="1"/>
    </xf>
    <xf numFmtId="14" fontId="17" fillId="0" borderId="0" xfId="8" applyNumberFormat="1" applyFont="1" applyFill="1" applyBorder="1" applyAlignment="1" applyProtection="1">
      <alignment horizontal="center" vertical="center"/>
      <protection locked="0"/>
    </xf>
    <xf numFmtId="0" fontId="17" fillId="0" borderId="0" xfId="8" applyNumberFormat="1" applyFont="1" applyFill="1" applyBorder="1" applyAlignment="1" applyProtection="1">
      <alignment horizontal="left" vertical="center" wrapText="1" indent="1"/>
      <protection locked="0"/>
    </xf>
    <xf numFmtId="0" fontId="17" fillId="0" borderId="0" xfId="9" applyNumberFormat="1" applyFont="1" applyFill="1" applyBorder="1" applyAlignment="1" applyProtection="1">
      <alignment horizontal="center" vertical="center"/>
      <protection locked="0"/>
    </xf>
    <xf numFmtId="14" fontId="18" fillId="0" borderId="0" xfId="8" applyNumberFormat="1" applyFont="1" applyFill="1" applyBorder="1" applyAlignment="1" applyProtection="1">
      <alignment horizontal="center" vertical="center"/>
      <protection locked="0"/>
    </xf>
    <xf numFmtId="0" fontId="18" fillId="0" borderId="0" xfId="8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9" applyNumberFormat="1" applyFont="1" applyFill="1" applyBorder="1" applyAlignment="1" applyProtection="1">
      <alignment horizontal="center" vertical="center"/>
      <protection locked="0"/>
    </xf>
    <xf numFmtId="14" fontId="18" fillId="0" borderId="0" xfId="8" applyNumberFormat="1" applyFont="1" applyBorder="1" applyAlignment="1" applyProtection="1">
      <alignment horizontal="center" vertical="center"/>
      <protection locked="0"/>
    </xf>
    <xf numFmtId="0" fontId="18" fillId="0" borderId="0" xfId="8" applyNumberFormat="1" applyFont="1" applyBorder="1" applyAlignment="1" applyProtection="1">
      <alignment horizontal="left" vertical="center" wrapText="1" indent="1"/>
      <protection locked="0"/>
    </xf>
    <xf numFmtId="0" fontId="18" fillId="0" borderId="0" xfId="9" applyNumberFormat="1" applyFont="1" applyBorder="1" applyAlignment="1" applyProtection="1">
      <alignment horizontal="center" vertical="center"/>
      <protection locked="0"/>
    </xf>
    <xf numFmtId="0" fontId="18" fillId="0" borderId="0" xfId="9" applyNumberFormat="1" applyFont="1" applyBorder="1" applyProtection="1">
      <alignment horizontal="right" vertical="center" indent="1"/>
      <protection locked="0"/>
    </xf>
    <xf numFmtId="0" fontId="18" fillId="0" borderId="0" xfId="9" applyNumberFormat="1" applyFont="1" applyBorder="1">
      <alignment horizontal="right" vertical="center" indent="1"/>
    </xf>
    <xf numFmtId="14" fontId="19" fillId="0" borderId="9" xfId="8" applyNumberFormat="1" applyFont="1" applyBorder="1" applyAlignment="1" applyProtection="1">
      <alignment horizontal="right" vertical="center"/>
      <protection locked="0"/>
    </xf>
    <xf numFmtId="0" fontId="19" fillId="0" borderId="10" xfId="8" applyNumberFormat="1" applyFont="1" applyBorder="1" applyAlignment="1" applyProtection="1">
      <alignment horizontal="left" vertical="center" wrapText="1" indent="1"/>
      <protection locked="0"/>
    </xf>
    <xf numFmtId="14" fontId="20" fillId="0" borderId="0" xfId="8" applyNumberFormat="1" applyFont="1" applyBorder="1" applyAlignment="1" applyProtection="1">
      <alignment horizontal="right" vertical="center"/>
      <protection locked="0"/>
    </xf>
    <xf numFmtId="0" fontId="20" fillId="0" borderId="0" xfId="9" applyNumberFormat="1" applyFont="1" applyBorder="1" applyAlignment="1" applyProtection="1">
      <alignment horizontal="right" vertical="center"/>
      <protection locked="0"/>
    </xf>
    <xf numFmtId="0" fontId="18" fillId="0" borderId="10" xfId="8" applyNumberFormat="1" applyFont="1" applyBorder="1" applyAlignment="1" applyProtection="1">
      <alignment horizontal="left" vertical="center" wrapText="1" indent="1"/>
      <protection locked="0"/>
    </xf>
    <xf numFmtId="0" fontId="18" fillId="0" borderId="11" xfId="9" applyNumberFormat="1" applyFont="1" applyBorder="1" applyProtection="1">
      <alignment horizontal="right" vertical="center" indent="1"/>
      <protection locked="0"/>
    </xf>
    <xf numFmtId="14" fontId="19" fillId="0" borderId="12" xfId="8" applyNumberFormat="1" applyFont="1" applyBorder="1" applyAlignment="1" applyProtection="1">
      <alignment horizontal="right" vertical="center"/>
      <protection locked="0"/>
    </xf>
    <xf numFmtId="0" fontId="21" fillId="0" borderId="13" xfId="0" applyFont="1" applyBorder="1" applyAlignment="1">
      <alignment vertical="center"/>
    </xf>
    <xf numFmtId="14" fontId="19" fillId="0" borderId="14" xfId="8" applyNumberFormat="1" applyFont="1" applyBorder="1" applyAlignment="1" applyProtection="1">
      <alignment horizontal="right" vertical="center"/>
      <protection locked="0"/>
    </xf>
    <xf numFmtId="0" fontId="21" fillId="0" borderId="14" xfId="0" applyFont="1" applyBorder="1" applyAlignment="1">
      <alignment vertical="center"/>
    </xf>
    <xf numFmtId="0" fontId="18" fillId="0" borderId="14" xfId="9" applyNumberFormat="1" applyFont="1" applyBorder="1" applyProtection="1">
      <alignment horizontal="right" vertical="center" indent="1"/>
      <protection locked="0"/>
    </xf>
    <xf numFmtId="0" fontId="18" fillId="0" borderId="15" xfId="9" applyNumberFormat="1" applyFont="1" applyBorder="1" applyProtection="1">
      <alignment horizontal="right" vertical="center" indent="1"/>
      <protection locked="0"/>
    </xf>
    <xf numFmtId="14" fontId="20" fillId="0" borderId="14" xfId="8" applyNumberFormat="1" applyFont="1" applyBorder="1" applyAlignment="1" applyProtection="1">
      <alignment horizontal="right" vertical="center"/>
      <protection locked="0"/>
    </xf>
    <xf numFmtId="0" fontId="6" fillId="2" borderId="0" xfId="1" applyFont="1" applyFill="1" applyBorder="1" applyAlignment="1" applyProtection="1">
      <alignment horizontal="left" vertical="center"/>
    </xf>
    <xf numFmtId="0" fontId="6" fillId="2" borderId="5" xfId="1" applyFont="1" applyFill="1" applyBorder="1" applyAlignment="1" applyProtection="1">
      <alignment horizontal="left" vertical="center"/>
    </xf>
    <xf numFmtId="0" fontId="8" fillId="2" borderId="2" xfId="3" applyNumberFormat="1" applyFont="1" applyFill="1" applyAlignment="1" applyProtection="1">
      <alignment horizontal="right" vertical="center"/>
    </xf>
    <xf numFmtId="0" fontId="8" fillId="2" borderId="4" xfId="3" applyNumberFormat="1" applyFont="1" applyFill="1" applyBorder="1" applyAlignment="1" applyProtection="1">
      <alignment horizontal="right" vertical="center"/>
    </xf>
    <xf numFmtId="0" fontId="11" fillId="2" borderId="0" xfId="6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9" fillId="2" borderId="6" xfId="2" applyFont="1" applyFill="1" applyBorder="1" applyAlignment="1" applyProtection="1">
      <alignment horizontal="center" vertical="center"/>
    </xf>
    <xf numFmtId="0" fontId="9" fillId="2" borderId="7" xfId="2" applyFont="1" applyFill="1" applyBorder="1" applyAlignment="1" applyProtection="1">
      <alignment horizontal="center" vertical="center"/>
    </xf>
    <xf numFmtId="0" fontId="9" fillId="2" borderId="8" xfId="2" applyFont="1" applyFill="1" applyBorder="1" applyAlignment="1" applyProtection="1">
      <alignment horizontal="center" vertical="center"/>
    </xf>
    <xf numFmtId="0" fontId="20" fillId="0" borderId="0" xfId="8" applyNumberFormat="1" applyFont="1" applyBorder="1" applyAlignment="1" applyProtection="1">
      <alignment horizontal="right" vertical="center" wrapText="1"/>
      <protection locked="0"/>
    </xf>
  </cellXfs>
  <cellStyles count="10">
    <cellStyle name="DescriptionsTableau" xfId="8" xr:uid="{00000000-0005-0000-0000-000000000000}"/>
    <cellStyle name="DétailsDépenses" xfId="6" xr:uid="{00000000-0005-0000-0000-000001000000}"/>
    <cellStyle name="DétailsEnTêteDépenses" xfId="7" xr:uid="{00000000-0005-0000-0000-000002000000}"/>
    <cellStyle name="MontantsTableau" xfId="9" xr:uid="{00000000-0005-0000-0000-000003000000}"/>
    <cellStyle name="Normal" xfId="0" builtinId="0"/>
    <cellStyle name="Titre" xfId="1" builtinId="15"/>
    <cellStyle name="Titre 1" xfId="2" builtinId="16"/>
    <cellStyle name="Titre 2" xfId="3" builtinId="17"/>
    <cellStyle name="Titre 3" xfId="4" builtinId="18"/>
    <cellStyle name="Titre 4" xfId="5" builtinId="19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left" vertical="center" textRotation="0" wrapText="0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0" formatCode="General"/>
      <alignment horizontal="left" vertical="center" textRotation="0" wrapText="0" indent="1" justifyLastLine="0" shrinkToFit="0" readingOrder="0"/>
      <protection locked="1" hidden="0"/>
    </dxf>
    <dxf>
      <fill>
        <patternFill>
          <bgColor theme="4" tint="0.79998168889431442"/>
        </patternFill>
      </fill>
    </dxf>
    <dxf>
      <font>
        <b val="0"/>
        <i val="0"/>
        <color auto="1"/>
      </font>
      <border>
        <top style="medium">
          <color theme="4" tint="0.79998168889431442"/>
        </top>
      </border>
    </dxf>
    <dxf>
      <font>
        <b/>
        <i val="0"/>
        <color theme="3"/>
      </font>
      <border>
        <top style="thick">
          <color theme="4" tint="-0.499984740745262"/>
        </top>
        <bottom style="medium">
          <color theme="4" tint="0.79998168889431442"/>
        </bottom>
        <horizontal/>
      </border>
    </dxf>
    <dxf>
      <font>
        <b val="0"/>
        <i val="0"/>
        <color theme="1" tint="4.9989318521683403E-2"/>
      </font>
      <border>
        <bottom style="medium">
          <color theme="4"/>
        </bottom>
      </border>
    </dxf>
  </dxfs>
  <tableStyles count="1" defaultTableStyle="TableStyleMedium2" defaultPivotStyle="PivotStyleLight16">
    <tableStyle name="Note de frais" pivot="0" count="4" xr9:uid="{00000000-0011-0000-FFFF-FFFF00000000}">
      <tableStyleElement type="wholeTable" dxfId="22"/>
      <tableStyleElement type="headerRow" dxfId="21"/>
      <tableStyleElement type="totalRow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0</xdr:row>
      <xdr:rowOff>47625</xdr:rowOff>
    </xdr:from>
    <xdr:to>
      <xdr:col>6</xdr:col>
      <xdr:colOff>9525</xdr:colOff>
      <xdr:row>3</xdr:row>
      <xdr:rowOff>180975</xdr:rowOff>
    </xdr:to>
    <xdr:pic>
      <xdr:nvPicPr>
        <xdr:cNvPr id="2" name="Image 3" descr="Logo-District-1690--lettrage-blan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47625"/>
          <a:ext cx="19240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lataste/AppData/Local/Microsoft/Windows/INetCache/Content.Outlook/HSDYYG3W/180903%20Note%20de%20frais%20D1690%202020-21%20Mod&#232;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 de frais"/>
    </sheetNames>
    <sheetDataSet>
      <sheetData sheetId="0">
        <row r="10">
          <cell r="H10" t="str">
            <v/>
          </cell>
          <cell r="J10" t="str">
            <v/>
          </cell>
        </row>
        <row r="11">
          <cell r="H11" t="str">
            <v/>
          </cell>
          <cell r="J11" t="str">
            <v/>
          </cell>
        </row>
        <row r="12">
          <cell r="H12" t="str">
            <v/>
          </cell>
          <cell r="J12" t="str">
            <v/>
          </cell>
        </row>
        <row r="13">
          <cell r="H13" t="str">
            <v/>
          </cell>
          <cell r="J13" t="str">
            <v/>
          </cell>
        </row>
        <row r="14">
          <cell r="H14" t="str">
            <v/>
          </cell>
          <cell r="J14" t="str">
            <v/>
          </cell>
        </row>
        <row r="15">
          <cell r="H15" t="str">
            <v/>
          </cell>
          <cell r="J15" t="str">
            <v/>
          </cell>
        </row>
        <row r="16">
          <cell r="H16" t="str">
            <v/>
          </cell>
          <cell r="J16" t="str">
            <v/>
          </cell>
        </row>
        <row r="17">
          <cell r="H17" t="str">
            <v/>
          </cell>
          <cell r="J17" t="str">
            <v/>
          </cell>
        </row>
        <row r="18">
          <cell r="H18" t="str">
            <v/>
          </cell>
          <cell r="J18" t="str">
            <v/>
          </cell>
        </row>
        <row r="19">
          <cell r="H19" t="str">
            <v/>
          </cell>
          <cell r="J19" t="str">
            <v/>
          </cell>
        </row>
        <row r="20">
          <cell r="H20" t="str">
            <v/>
          </cell>
          <cell r="J20" t="str">
            <v/>
          </cell>
        </row>
        <row r="21">
          <cell r="H21" t="str">
            <v/>
          </cell>
          <cell r="J21" t="str">
            <v/>
          </cell>
        </row>
        <row r="22">
          <cell r="H22" t="str">
            <v/>
          </cell>
          <cell r="J22" t="str">
            <v/>
          </cell>
        </row>
        <row r="23">
          <cell r="H23" t="str">
            <v/>
          </cell>
          <cell r="J23" t="str">
            <v/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épenses" displayName="tblDépenses" ref="A9:J23" totalsRowShown="0" headerRowDxfId="18" dataDxfId="17" tableBorderDxfId="16" dataCellStyle="MontantsTableau">
  <autoFilter ref="A9:J23" xr:uid="{00000000-0009-0000-0100-000001000000}"/>
  <tableColumns count="10">
    <tableColumn id="1" xr3:uid="{00000000-0010-0000-0000-000001000000}" name="Date" dataDxfId="15" dataCellStyle="DescriptionsTableau"/>
    <tableColumn id="2" xr3:uid="{00000000-0010-0000-0000-000002000000}" name="Motif" dataDxfId="14" dataCellStyle="DescriptionsTableau"/>
    <tableColumn id="3" xr3:uid="{00000000-0010-0000-0000-000003000000}" name="Description" dataDxfId="13" dataCellStyle="DescriptionsTableau"/>
    <tableColumn id="4" xr3:uid="{00000000-0010-0000-0000-000004000000}" name="Hôtel *" dataDxfId="12" dataCellStyle="MontantsTableau"/>
    <tableColumn id="5" xr3:uid="{00000000-0010-0000-0000-000005000000}" name="Repas *" dataDxfId="11" dataCellStyle="MontantsTableau"/>
    <tableColumn id="6" xr3:uid="{00000000-0010-0000-0000-000006000000}" name="Transport *" dataDxfId="10" dataCellStyle="MontantsTableau"/>
    <tableColumn id="8" xr3:uid="{00000000-0010-0000-0000-000008000000}" name="Kilométrage" dataDxfId="9" dataCellStyle="MontantsTableau"/>
    <tableColumn id="9" xr3:uid="{00000000-0010-0000-0000-000009000000}" name="Frais km" dataDxfId="8" dataCellStyle="MontantsTableau">
      <calculatedColumnFormula>IF(G10&gt;1,G10*IndemnitésKilométriques,"")</calculatedColumnFormula>
    </tableColumn>
    <tableColumn id="10" xr3:uid="{00000000-0010-0000-0000-00000A000000}" name="Autres *" dataDxfId="7" dataCellStyle="MontantsTableau"/>
    <tableColumn id="11" xr3:uid="{00000000-0010-0000-0000-00000B000000}" name="Total" dataDxfId="6" dataCellStyle="MontantsTableau">
      <calculatedColumnFormula>IF(COUNTA('[1]Note de frais'!$A10:$G10)=0,"",SUM('[1]Note de frais'!$D10:$F10,'[1]Note de frais'!$H10:$I10))</calculatedColumnFormula>
    </tableColumn>
  </tableColumns>
  <tableStyleInfo name="Note de frais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M7" sqref="M7"/>
    </sheetView>
  </sheetViews>
  <sheetFormatPr baseColWidth="10" defaultRowHeight="15" x14ac:dyDescent="0.25"/>
  <cols>
    <col min="1" max="1" width="16.42578125" customWidth="1"/>
    <col min="2" max="2" width="17.42578125" customWidth="1"/>
    <col min="3" max="3" width="20.42578125" customWidth="1"/>
    <col min="6" max="6" width="17.28515625" customWidth="1"/>
    <col min="7" max="7" width="18" customWidth="1"/>
    <col min="10" max="10" width="19.140625" customWidth="1"/>
  </cols>
  <sheetData>
    <row r="1" spans="1:10" x14ac:dyDescent="0.25">
      <c r="A1" s="1"/>
      <c r="B1" s="1"/>
      <c r="C1" s="1"/>
      <c r="D1" s="2"/>
      <c r="E1" s="2"/>
      <c r="F1" s="2"/>
      <c r="G1" s="1"/>
      <c r="H1" s="1"/>
      <c r="I1" s="2"/>
      <c r="J1" s="1"/>
    </row>
    <row r="2" spans="1:10" ht="21.75" thickBot="1" x14ac:dyDescent="0.3">
      <c r="A2" s="56" t="s">
        <v>0</v>
      </c>
      <c r="B2" s="56"/>
      <c r="C2" s="3" t="s">
        <v>1</v>
      </c>
      <c r="D2" s="4"/>
      <c r="E2" s="4"/>
      <c r="F2" s="4"/>
      <c r="G2" s="58" t="s">
        <v>2</v>
      </c>
      <c r="H2" s="58"/>
      <c r="I2" s="59"/>
      <c r="J2" s="5">
        <f>SUM('[1]Note de frais'!$J$10:$J$23)</f>
        <v>0</v>
      </c>
    </row>
    <row r="3" spans="1:10" ht="22.5" thickTop="1" thickBot="1" x14ac:dyDescent="0.3">
      <c r="A3" s="56"/>
      <c r="B3" s="56"/>
      <c r="C3" s="6" t="s">
        <v>3</v>
      </c>
      <c r="D3" s="4"/>
      <c r="E3" s="4"/>
      <c r="F3" s="4"/>
      <c r="G3" s="60" t="s">
        <v>4</v>
      </c>
      <c r="H3" s="60"/>
      <c r="I3" s="60"/>
      <c r="J3" s="7"/>
    </row>
    <row r="4" spans="1:10" ht="22.5" thickTop="1" thickBot="1" x14ac:dyDescent="0.3">
      <c r="A4" s="57"/>
      <c r="B4" s="57"/>
      <c r="C4" s="8" t="s">
        <v>5</v>
      </c>
      <c r="D4" s="9"/>
      <c r="E4" s="9"/>
      <c r="F4" s="10"/>
      <c r="G4" s="4"/>
      <c r="H4" s="4"/>
      <c r="I4" s="11" t="s">
        <v>6</v>
      </c>
      <c r="J4" s="12">
        <f>SUM('[1]Note de frais'!$D$10:$D$23)</f>
        <v>0</v>
      </c>
    </row>
    <row r="5" spans="1:10" ht="16.5" thickTop="1" x14ac:dyDescent="0.25">
      <c r="A5" s="13" t="s">
        <v>7</v>
      </c>
      <c r="B5" s="14"/>
      <c r="C5" s="15" t="s">
        <v>8</v>
      </c>
      <c r="D5" s="16"/>
      <c r="E5" s="17"/>
      <c r="F5" s="15" t="s">
        <v>9</v>
      </c>
      <c r="G5" s="18" t="s">
        <v>36</v>
      </c>
      <c r="H5" s="1"/>
      <c r="I5" s="11" t="s">
        <v>10</v>
      </c>
      <c r="J5" s="12">
        <f>SUM('[1]Note de frais'!$F$10:$F$23,'[1]Note de frais'!$H$10:$H$23)</f>
        <v>0</v>
      </c>
    </row>
    <row r="6" spans="1:10" ht="15.75" x14ac:dyDescent="0.25">
      <c r="A6" s="13" t="s">
        <v>11</v>
      </c>
      <c r="B6" s="19"/>
      <c r="C6" s="15" t="s">
        <v>12</v>
      </c>
      <c r="D6" s="16"/>
      <c r="E6" s="20"/>
      <c r="F6" s="61" t="s">
        <v>13</v>
      </c>
      <c r="G6" s="21"/>
      <c r="H6" s="21"/>
      <c r="I6" s="11" t="s">
        <v>14</v>
      </c>
      <c r="J6" s="12">
        <f>SUM('[1]Note de frais'!$E$10:$E$23)</f>
        <v>0</v>
      </c>
    </row>
    <row r="7" spans="1:10" ht="15.75" x14ac:dyDescent="0.25">
      <c r="A7" s="13" t="s">
        <v>15</v>
      </c>
      <c r="B7" s="19"/>
      <c r="C7" s="22" t="s">
        <v>16</v>
      </c>
      <c r="D7" s="23">
        <v>0.45</v>
      </c>
      <c r="E7" s="20"/>
      <c r="F7" s="61"/>
      <c r="G7" s="21"/>
      <c r="H7" s="21"/>
      <c r="I7" s="11" t="s">
        <v>17</v>
      </c>
      <c r="J7" s="12">
        <f>SUM('[1]Note de frais'!$I$10:$I$23)</f>
        <v>0</v>
      </c>
    </row>
    <row r="8" spans="1:10" x14ac:dyDescent="0.25">
      <c r="A8" s="15"/>
      <c r="B8" s="17"/>
      <c r="C8" s="15"/>
      <c r="D8" s="15"/>
      <c r="E8" s="15"/>
      <c r="F8" s="15"/>
      <c r="G8" s="17"/>
      <c r="H8" s="1"/>
      <c r="I8" s="1"/>
      <c r="J8" s="1"/>
    </row>
    <row r="9" spans="1:10" x14ac:dyDescent="0.25">
      <c r="A9" s="24" t="s">
        <v>18</v>
      </c>
      <c r="B9" s="25" t="s">
        <v>19</v>
      </c>
      <c r="C9" s="25" t="s">
        <v>20</v>
      </c>
      <c r="D9" s="24" t="s">
        <v>21</v>
      </c>
      <c r="E9" s="24" t="s">
        <v>22</v>
      </c>
      <c r="F9" s="24" t="s">
        <v>23</v>
      </c>
      <c r="G9" s="24" t="s">
        <v>24</v>
      </c>
      <c r="H9" s="24" t="s">
        <v>25</v>
      </c>
      <c r="I9" s="24" t="s">
        <v>26</v>
      </c>
      <c r="J9" s="26" t="s">
        <v>27</v>
      </c>
    </row>
    <row r="10" spans="1:10" x14ac:dyDescent="0.25">
      <c r="A10" s="27"/>
      <c r="B10" s="28"/>
      <c r="C10" s="28"/>
      <c r="D10" s="29"/>
      <c r="E10" s="29"/>
      <c r="F10" s="29"/>
      <c r="G10" s="29"/>
      <c r="H10" s="30" t="str">
        <f t="shared" ref="H10:H23" si="0">IF(G10&gt;1,G10*IndemnitésKilométriques,"")</f>
        <v/>
      </c>
      <c r="I10" s="29"/>
      <c r="J10" s="31" t="str">
        <f>IF(COUNTA('[1]Note de frais'!$A10:$G10)=0,"",SUM('[1]Note de frais'!$D10:$F10,'[1]Note de frais'!$H10:$I10))</f>
        <v/>
      </c>
    </row>
    <row r="11" spans="1:10" x14ac:dyDescent="0.25">
      <c r="A11" s="32"/>
      <c r="B11" s="33"/>
      <c r="C11" s="33"/>
      <c r="D11" s="34"/>
      <c r="E11" s="34"/>
      <c r="F11" s="34"/>
      <c r="G11" s="34"/>
      <c r="H11" s="30" t="str">
        <f t="shared" si="0"/>
        <v/>
      </c>
      <c r="I11" s="34"/>
      <c r="J11" s="31" t="str">
        <f>IF(COUNTA('[1]Note de frais'!$A11:$G11)=0,"",SUM('[1]Note de frais'!$D11:$F11,'[1]Note de frais'!$H11:$I11))</f>
        <v/>
      </c>
    </row>
    <row r="12" spans="1:10" x14ac:dyDescent="0.25">
      <c r="A12" s="27"/>
      <c r="B12" s="28"/>
      <c r="C12" s="28"/>
      <c r="D12" s="29"/>
      <c r="E12" s="29"/>
      <c r="F12" s="29"/>
      <c r="G12" s="29"/>
      <c r="H12" s="30" t="str">
        <f t="shared" si="0"/>
        <v/>
      </c>
      <c r="I12" s="29"/>
      <c r="J12" s="31" t="str">
        <f>IF(COUNTA('[1]Note de frais'!$A12:$G12)=0,"",SUM('[1]Note de frais'!$D12:$F12,'[1]Note de frais'!$H12:$I12))</f>
        <v/>
      </c>
    </row>
    <row r="13" spans="1:10" x14ac:dyDescent="0.25">
      <c r="A13" s="35"/>
      <c r="B13" s="36"/>
      <c r="C13" s="36"/>
      <c r="D13" s="37"/>
      <c r="E13" s="37"/>
      <c r="F13" s="37"/>
      <c r="G13" s="37"/>
      <c r="H13" s="30" t="str">
        <f t="shared" si="0"/>
        <v/>
      </c>
      <c r="I13" s="37"/>
      <c r="J13" s="31" t="str">
        <f>IF(COUNTA('[1]Note de frais'!$A13:$G13)=0,"",SUM('[1]Note de frais'!$D13:$F13,'[1]Note de frais'!$H13:$I13))</f>
        <v/>
      </c>
    </row>
    <row r="14" spans="1:10" x14ac:dyDescent="0.25">
      <c r="A14" s="38"/>
      <c r="B14" s="39"/>
      <c r="C14" s="39"/>
      <c r="D14" s="40"/>
      <c r="E14" s="40"/>
      <c r="F14" s="40"/>
      <c r="G14" s="40"/>
      <c r="H14" s="30" t="str">
        <f t="shared" si="0"/>
        <v/>
      </c>
      <c r="I14" s="40"/>
      <c r="J14" s="31" t="str">
        <f>IF(COUNTA('[1]Note de frais'!$A14:$G14)=0,"",SUM('[1]Note de frais'!$D14:$F14,'[1]Note de frais'!$H14:$I14))</f>
        <v/>
      </c>
    </row>
    <row r="15" spans="1:10" x14ac:dyDescent="0.25">
      <c r="A15" s="35"/>
      <c r="B15" s="36"/>
      <c r="C15" s="36"/>
      <c r="D15" s="37"/>
      <c r="E15" s="37"/>
      <c r="F15" s="37"/>
      <c r="G15" s="37"/>
      <c r="H15" s="30" t="str">
        <f t="shared" si="0"/>
        <v/>
      </c>
      <c r="I15" s="37"/>
      <c r="J15" s="31" t="str">
        <f>IF(COUNTA('[1]Note de frais'!$A15:$G15)=0,"",SUM('[1]Note de frais'!$D15:$F15,'[1]Note de frais'!$H15:$I15))</f>
        <v/>
      </c>
    </row>
    <row r="16" spans="1:10" x14ac:dyDescent="0.25">
      <c r="A16" s="38"/>
      <c r="B16" s="39"/>
      <c r="C16" s="39"/>
      <c r="D16" s="40"/>
      <c r="E16" s="40"/>
      <c r="F16" s="40"/>
      <c r="G16" s="40"/>
      <c r="H16" s="30" t="str">
        <f t="shared" si="0"/>
        <v/>
      </c>
      <c r="I16" s="40"/>
      <c r="J16" s="31" t="str">
        <f>IF(COUNTA('[1]Note de frais'!$A16:$G16)=0,"",SUM('[1]Note de frais'!$D16:$F16,'[1]Note de frais'!$H16:$I16))</f>
        <v/>
      </c>
    </row>
    <row r="17" spans="1:10" x14ac:dyDescent="0.25">
      <c r="A17" s="35"/>
      <c r="B17" s="36"/>
      <c r="C17" s="36"/>
      <c r="D17" s="37"/>
      <c r="E17" s="37"/>
      <c r="F17" s="37"/>
      <c r="G17" s="37"/>
      <c r="H17" s="30" t="str">
        <f t="shared" si="0"/>
        <v/>
      </c>
      <c r="I17" s="37"/>
      <c r="J17" s="31" t="str">
        <f>IF(COUNTA('[1]Note de frais'!$A17:$G17)=0,"",SUM('[1]Note de frais'!$D17:$F17,'[1]Note de frais'!$H17:$I17))</f>
        <v/>
      </c>
    </row>
    <row r="18" spans="1:10" x14ac:dyDescent="0.25">
      <c r="A18" s="38"/>
      <c r="B18" s="39"/>
      <c r="C18" s="39"/>
      <c r="D18" s="40"/>
      <c r="E18" s="40"/>
      <c r="F18" s="40"/>
      <c r="G18" s="40"/>
      <c r="H18" s="30" t="str">
        <f t="shared" si="0"/>
        <v/>
      </c>
      <c r="I18" s="40"/>
      <c r="J18" s="31" t="str">
        <f>IF(COUNTA('[1]Note de frais'!$A18:$G18)=0,"",SUM('[1]Note de frais'!$D18:$F18,'[1]Note de frais'!$H18:$I18))</f>
        <v/>
      </c>
    </row>
    <row r="19" spans="1:10" x14ac:dyDescent="0.25">
      <c r="A19" s="35"/>
      <c r="B19" s="36"/>
      <c r="C19" s="36"/>
      <c r="D19" s="37"/>
      <c r="E19" s="37"/>
      <c r="F19" s="37"/>
      <c r="G19" s="37"/>
      <c r="H19" s="30" t="str">
        <f t="shared" si="0"/>
        <v/>
      </c>
      <c r="I19" s="37"/>
      <c r="J19" s="31" t="str">
        <f>IF(COUNTA('[1]Note de frais'!$A19:$G19)=0,"",SUM('[1]Note de frais'!$D19:$F19,'[1]Note de frais'!$H19:$I19))</f>
        <v/>
      </c>
    </row>
    <row r="20" spans="1:10" x14ac:dyDescent="0.25">
      <c r="A20" s="38"/>
      <c r="B20" s="39"/>
      <c r="C20" s="39"/>
      <c r="D20" s="40"/>
      <c r="E20" s="40"/>
      <c r="F20" s="40"/>
      <c r="G20" s="40"/>
      <c r="H20" s="30" t="str">
        <f t="shared" si="0"/>
        <v/>
      </c>
      <c r="I20" s="40"/>
      <c r="J20" s="31" t="str">
        <f>IF(COUNTA('[1]Note de frais'!$A20:$G20)=0,"",SUM('[1]Note de frais'!$D20:$F20,'[1]Note de frais'!$H20:$I20))</f>
        <v/>
      </c>
    </row>
    <row r="21" spans="1:10" x14ac:dyDescent="0.25">
      <c r="A21" s="35"/>
      <c r="B21" s="36"/>
      <c r="C21" s="36"/>
      <c r="D21" s="37"/>
      <c r="E21" s="37"/>
      <c r="F21" s="37"/>
      <c r="G21" s="37"/>
      <c r="H21" s="30" t="str">
        <f t="shared" si="0"/>
        <v/>
      </c>
      <c r="I21" s="37"/>
      <c r="J21" s="31" t="str">
        <f>IF(COUNTA('[1]Note de frais'!$A21:$G21)=0,"",SUM('[1]Note de frais'!$D21:$F21,'[1]Note de frais'!$H21:$I21))</f>
        <v/>
      </c>
    </row>
    <row r="22" spans="1:10" x14ac:dyDescent="0.25">
      <c r="A22" s="35"/>
      <c r="B22" s="36"/>
      <c r="C22" s="36"/>
      <c r="D22" s="37"/>
      <c r="E22" s="37"/>
      <c r="F22" s="37"/>
      <c r="G22" s="37"/>
      <c r="H22" s="30" t="str">
        <f t="shared" si="0"/>
        <v/>
      </c>
      <c r="I22" s="37"/>
      <c r="J22" s="31" t="str">
        <f>IF(COUNTA('[1]Note de frais'!$A22:$G22)=0,"",SUM('[1]Note de frais'!$D22:$F22,'[1]Note de frais'!$H22:$I22))</f>
        <v/>
      </c>
    </row>
    <row r="23" spans="1:10" x14ac:dyDescent="0.25">
      <c r="A23" s="35"/>
      <c r="B23" s="36"/>
      <c r="C23" s="36"/>
      <c r="D23" s="37"/>
      <c r="E23" s="37"/>
      <c r="F23" s="37"/>
      <c r="G23" s="37"/>
      <c r="H23" s="30" t="str">
        <f t="shared" si="0"/>
        <v/>
      </c>
      <c r="I23" s="37"/>
      <c r="J23" s="31" t="str">
        <f>IF(COUNTA('[1]Note de frais'!$A23:$G23)=0,"",SUM('[1]Note de frais'!$D23:$F23,'[1]Note de frais'!$H23:$I23))</f>
        <v/>
      </c>
    </row>
    <row r="24" spans="1:10" ht="15.75" thickBot="1" x14ac:dyDescent="0.3">
      <c r="A24" s="38"/>
      <c r="B24" s="39"/>
      <c r="C24" s="39"/>
      <c r="D24" s="41"/>
      <c r="E24" s="41"/>
      <c r="F24" s="41"/>
      <c r="G24" s="41"/>
      <c r="H24" s="42"/>
      <c r="I24" s="41"/>
      <c r="J24" s="42"/>
    </row>
    <row r="25" spans="1:10" ht="20.25" thickTop="1" thickBot="1" x14ac:dyDescent="0.3">
      <c r="A25" s="62" t="s">
        <v>28</v>
      </c>
      <c r="B25" s="63"/>
      <c r="C25" s="63"/>
      <c r="D25" s="63"/>
      <c r="E25" s="63"/>
      <c r="F25" s="63"/>
      <c r="G25" s="63"/>
      <c r="H25" s="63"/>
      <c r="I25" s="63"/>
      <c r="J25" s="64"/>
    </row>
    <row r="26" spans="1:10" ht="16.5" thickBot="1" x14ac:dyDescent="0.3">
      <c r="A26" s="43" t="s">
        <v>29</v>
      </c>
      <c r="B26" s="44"/>
      <c r="C26" s="45" t="s">
        <v>30</v>
      </c>
      <c r="D26" s="44"/>
      <c r="E26" s="65" t="s">
        <v>31</v>
      </c>
      <c r="F26" s="65"/>
      <c r="G26" s="44"/>
      <c r="H26" s="46" t="s">
        <v>32</v>
      </c>
      <c r="I26" s="47"/>
      <c r="J26" s="48"/>
    </row>
    <row r="27" spans="1:10" ht="16.5" thickBot="1" x14ac:dyDescent="0.3">
      <c r="A27" s="49" t="s">
        <v>33</v>
      </c>
      <c r="B27" s="50"/>
      <c r="C27" s="51" t="s">
        <v>34</v>
      </c>
      <c r="D27" s="50"/>
      <c r="E27" s="55" t="s">
        <v>35</v>
      </c>
      <c r="F27" s="55"/>
      <c r="G27" s="50"/>
      <c r="H27" s="52"/>
      <c r="I27" s="53"/>
      <c r="J27" s="54"/>
    </row>
    <row r="28" spans="1:10" ht="15.75" thickTop="1" x14ac:dyDescent="0.25"/>
  </sheetData>
  <mergeCells count="7">
    <mergeCell ref="E27:F27"/>
    <mergeCell ref="A2:B4"/>
    <mergeCell ref="G2:I2"/>
    <mergeCell ref="G3:I3"/>
    <mergeCell ref="F6:F7"/>
    <mergeCell ref="A25:J25"/>
    <mergeCell ref="E26:F26"/>
  </mergeCells>
  <conditionalFormatting sqref="A10:A24 A26:A27">
    <cfRule type="expression" dxfId="5" priority="4">
      <formula>(($A10&lt;$D$5)+($A10&gt;$D$6))*($A10&lt;&gt;"")</formula>
    </cfRule>
  </conditionalFormatting>
  <conditionalFormatting sqref="C26:C27">
    <cfRule type="expression" dxfId="4" priority="5">
      <formula>(($C26&lt;$D$5)+($C26&gt;$D$6))*($C26&lt;&gt;"")</formula>
    </cfRule>
  </conditionalFormatting>
  <conditionalFormatting sqref="D10:F24 H26">
    <cfRule type="expression" dxfId="3" priority="1">
      <formula>D10&lt;0</formula>
    </cfRule>
  </conditionalFormatting>
  <conditionalFormatting sqref="E10:E24 H26">
    <cfRule type="expression" dxfId="2" priority="3">
      <formula>SUMIF($A$10:$A$23,$A10,$E$10:$E$23)&gt;#REF!</formula>
    </cfRule>
  </conditionalFormatting>
  <conditionalFormatting sqref="E27">
    <cfRule type="expression" dxfId="1" priority="6">
      <formula>(($E27&lt;$D$5)+($E27&gt;$D$6))*($E27&lt;&gt;"")</formula>
    </cfRule>
  </conditionalFormatting>
  <conditionalFormatting sqref="G10:H24">
    <cfRule type="expression" dxfId="0" priority="2">
      <formula>($G10&lt;&gt;"")*(#REF!&lt;&gt;"")*($G10&lt;#REF!)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IndemnitésKilométriques</vt:lpstr>
    </vt:vector>
  </TitlesOfParts>
  <Company>COAXIS 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JM. LATASTE</dc:creator>
  <cp:lastModifiedBy>Anne-Marie</cp:lastModifiedBy>
  <dcterms:created xsi:type="dcterms:W3CDTF">2019-11-19T09:25:54Z</dcterms:created>
  <dcterms:modified xsi:type="dcterms:W3CDTF">2024-08-14T15:42:42Z</dcterms:modified>
</cp:coreProperties>
</file>